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I:\杨颖\基地\会计\决算\2025\公开\"/>
    </mc:Choice>
  </mc:AlternateContent>
  <bookViews>
    <workbookView windowWidth="22188" windowHeight="9204"/>
  </bookViews>
  <sheets>
    <sheet name="国有资产使用情况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<sst xmlns="http://schemas.openxmlformats.org/spreadsheetml/2006/main" count="44" uniqueCount="31">
  <si>
    <t>国有资产使用情况表</t>
  </si>
  <si>
    <t>公开12表</t>
  </si>
  <si>
    <t>部门：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</si>
  <si>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</si>
  <si>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</si>
  <si>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</si>
  <si>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</si>
  <si>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</si>
  <si>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</si>
  <si>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</si>
  <si>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</si>
  <si>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</si>
  <si>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</si>
  <si>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</si>
  <si>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</si>
  <si>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</si>
  <si>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</si>
  <si>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</si>
  <si>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</si>
  <si>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</si>
  <si>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</si>
  <si>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</si>
  <si>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</si>
  <si>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</si>
  <si>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</si>
  <si>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</si>
  <si>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</si>
  <si>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</si>
  <si>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</si>
  <si>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>0</t>
  </si>
  <si>
    <t xml:space="preserve">注：1.资产总额＝流动资产＋固定资产（净值）＋对外投资／有价证券＋在建工程＋无形资产（净值）＋其他资产（净值）；
      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</si>
</sst>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color indexed="8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4" applyNumberFormat="0" applyAlignment="0" applyProtection="0">
      <alignment vertical="center"/>
    </xf>
    <xf numFmtId="0" fontId="16" fillId="4" borderId="15" applyNumberFormat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5" borderId="16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1" fillId="0" borderId="0"/>
  </cellStyleXfs>
  <cellXfs count="36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49" applyAlignment="1">
      <alignment vertical="center"/>
    </xf>
    <xf numFmtId="0" fontId="1" fillId="0" borderId="0" xfId="49" applyAlignment="1">
      <alignment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0" xfId="0" applyFont="1" applyAlignment="1"/>
    <xf numFmtId="0" fontId="1" fillId="0" borderId="0" xfId="0" applyFont="1" applyAlignment="1">
      <alignment wrapText="1"/>
    </xf>
    <xf numFmtId="0" fontId="4" fillId="0" borderId="0" xfId="0" applyFont="1" applyAlignment="1">
      <alignment horizontal="right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shrinkToFit="1"/>
    </xf>
    <xf numFmtId="4" fontId="5" fillId="0" borderId="3" xfId="0" applyNumberFormat="1" applyFont="1" applyBorder="1" applyAlignment="1">
      <alignment horizontal="center" vertical="center" shrinkToFit="1"/>
    </xf>
    <xf numFmtId="4" fontId="5" fillId="0" borderId="3" xfId="0" applyNumberFormat="1" applyFont="1" applyBorder="1" applyAlignment="1">
      <alignment horizontal="center" vertical="center" wrapText="1" shrinkToFit="1"/>
    </xf>
    <xf numFmtId="4" fontId="5" fillId="0" borderId="4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shrinkToFit="1"/>
    </xf>
    <xf numFmtId="4" fontId="5" fillId="0" borderId="6" xfId="0" applyNumberFormat="1" applyFont="1" applyBorder="1" applyAlignment="1">
      <alignment horizontal="center" vertical="center" shrinkToFit="1"/>
    </xf>
    <xf numFmtId="4" fontId="5" fillId="0" borderId="7" xfId="0" applyNumberFormat="1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49" fontId="5" fillId="0" borderId="1" xfId="0" applyNumberFormat="1" applyFont="1" applyBorder="1" applyAlignment="1">
      <alignment horizontal="center" vertical="center" shrinkToFit="1"/>
    </xf>
    <xf numFmtId="49" fontId="5" fillId="0" borderId="6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0" fillId="0" borderId="1" xfId="0" applyBorder="1">
      <alignment vertical="center"/>
    </xf>
    <xf numFmtId="0" fontId="6" fillId="0" borderId="0" xfId="0" applyFont="1" applyAlignment="1">
      <alignment horizontal="left" vertical="top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55"/>
  <sheetViews>
    <sheetView tabSelected="1" workbookViewId="0">
      <selection activeCell="E12" sqref="E12"/>
    </sheetView>
  </sheetViews>
  <sheetFormatPr defaultColWidth="9" defaultRowHeight="15.6"/>
  <cols>
    <col min="1" max="1" width="7.33333333333333" style="3" customWidth="1"/>
    <col min="2" max="2" width="5.66666666666667" style="3" customWidth="1"/>
    <col min="3" max="3" width="11.7777777777778" style="3" customWidth="1"/>
    <col min="4" max="4" width="12.8888888888889" style="3" customWidth="1"/>
    <col min="5" max="7" width="11.7777777777778" style="3" customWidth="1"/>
    <col min="8" max="9" width="10.6666666666667" style="3" customWidth="1"/>
    <col min="10" max="10" width="6.66666666666667" style="3" customWidth="1"/>
    <col min="11" max="11" width="9.66666666666667" style="3" customWidth="1"/>
    <col min="12" max="13" width="5.66666666666667" style="3" customWidth="1"/>
    <col min="14" max="14" width="11.7777777777778" style="4" customWidth="1"/>
    <col min="15" max="15" width="11.7777777777778" style="3" customWidth="1"/>
    <col min="16" max="16" width="17.7777777777778" style="3" customWidth="1"/>
    <col min="17" max="17" width="9.66666666666667" style="3" customWidth="1"/>
    <col min="18" max="18" width="7.66666666666667" style="3" customWidth="1"/>
    <col min="19" max="19" width="10.6666666666667" style="3" customWidth="1"/>
    <col min="20" max="20" width="5.66666666666667" style="3" customWidth="1"/>
    <col min="21" max="21" width="13.4444444444444" style="3" customWidth="1"/>
    <col min="22" max="16384" width="9" style="3"/>
  </cols>
  <sheetData>
    <row r="1" s="1" customFormat="1" ht="36" customHeight="1" spans="1:2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6"/>
      <c r="O1" s="5"/>
      <c r="P1" s="5"/>
      <c r="Q1" s="5"/>
      <c r="R1" s="5"/>
      <c r="S1" s="5"/>
      <c r="T1" s="5"/>
      <c r="U1" s="5"/>
    </row>
    <row r="2" s="1" customFormat="1" ht="18" customHeight="1" spans="1:2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8"/>
      <c r="U2" s="9" t="s">
        <v>1</v>
      </c>
    </row>
    <row r="3" s="1" customFormat="1" ht="18" customHeight="1" spans="1:21">
      <c r="A3" s="10" t="s">
        <v>2</v>
      </c>
      <c r="B3" s="7"/>
      <c r="C3" s="7"/>
      <c r="D3" s="7"/>
      <c r="E3" s="11"/>
      <c r="F3" s="11"/>
      <c r="G3" s="7"/>
      <c r="H3" s="7"/>
      <c r="I3" s="7"/>
      <c r="J3" s="7"/>
      <c r="K3" s="7"/>
      <c r="L3" s="7"/>
      <c r="M3" s="7"/>
      <c r="N3" s="8"/>
      <c r="U3" s="9" t="s">
        <v>3</v>
      </c>
    </row>
    <row r="4" s="1" customFormat="1" ht="24" customHeight="1" spans="1:21">
      <c r="A4" s="12" t="s">
        <v>4</v>
      </c>
      <c r="B4" s="12" t="s">
        <v>5</v>
      </c>
      <c r="C4" s="13" t="s">
        <v>6</v>
      </c>
      <c r="D4" s="14" t="s">
        <v>7</v>
      </c>
      <c r="E4" s="12" t="s">
        <v>8</v>
      </c>
      <c r="F4" s="15" t="s">
        <v>9</v>
      </c>
      <c r="G4" s="16"/>
      <c r="H4" s="16"/>
      <c r="I4" s="16"/>
      <c r="J4" s="16"/>
      <c r="K4" s="16"/>
      <c r="L4" s="16"/>
      <c r="M4" s="16"/>
      <c r="N4" s="17"/>
      <c r="O4" s="18"/>
      <c r="P4" s="19" t="s">
        <v>10</v>
      </c>
      <c r="Q4" s="12" t="s">
        <v>11</v>
      </c>
      <c r="R4" s="13" t="s">
        <v>12</v>
      </c>
      <c r="S4" s="20"/>
      <c r="T4" s="21" t="s">
        <v>13</v>
      </c>
      <c r="U4" s="20"/>
    </row>
    <row r="5" s="1" customFormat="1" ht="36" customHeight="1" spans="1:21">
      <c r="A5" s="12"/>
      <c r="B5" s="12"/>
      <c r="C5" s="22"/>
      <c r="D5" s="14"/>
      <c r="E5" s="12"/>
      <c r="F5" s="23" t="s">
        <v>14</v>
      </c>
      <c r="G5" s="23"/>
      <c r="H5" s="23" t="s">
        <v>15</v>
      </c>
      <c r="I5" s="23"/>
      <c r="J5" s="24" t="s">
        <v>16</v>
      </c>
      <c r="K5" s="25"/>
      <c r="L5" s="26" t="s">
        <v>17</v>
      </c>
      <c r="M5" s="26"/>
      <c r="N5" s="27" t="s">
        <v>18</v>
      </c>
      <c r="O5" s="27"/>
      <c r="P5" s="19"/>
      <c r="Q5" s="12"/>
      <c r="R5" s="28"/>
      <c r="S5" s="29"/>
      <c r="T5" s="30"/>
      <c r="U5" s="29"/>
    </row>
    <row r="6" s="1" customFormat="1" ht="24" customHeight="1" spans="1:21">
      <c r="A6" s="12"/>
      <c r="B6" s="12"/>
      <c r="C6" s="28"/>
      <c r="D6" s="14"/>
      <c r="E6" s="12"/>
      <c r="F6" s="23" t="s">
        <v>19</v>
      </c>
      <c r="G6" s="31" t="s">
        <v>20</v>
      </c>
      <c r="H6" s="23" t="s">
        <v>19</v>
      </c>
      <c r="I6" s="31" t="s">
        <v>20</v>
      </c>
      <c r="J6" s="23" t="s">
        <v>19</v>
      </c>
      <c r="K6" s="31" t="s">
        <v>20</v>
      </c>
      <c r="L6" s="23" t="s">
        <v>19</v>
      </c>
      <c r="M6" s="31" t="s">
        <v>20</v>
      </c>
      <c r="N6" s="23" t="s">
        <v>19</v>
      </c>
      <c r="O6" s="31" t="s">
        <v>20</v>
      </c>
      <c r="P6" s="19"/>
      <c r="Q6" s="12"/>
      <c r="R6" s="23" t="s">
        <v>19</v>
      </c>
      <c r="S6" s="32" t="s">
        <v>20</v>
      </c>
      <c r="T6" s="23" t="s">
        <v>19</v>
      </c>
      <c r="U6" s="31" t="s">
        <v>20</v>
      </c>
    </row>
    <row r="7" s="2" customFormat="1" ht="24" customHeight="1" spans="1:21">
      <c r="A7" s="12" t="s">
        <v>21</v>
      </c>
      <c r="B7" s="12"/>
      <c r="C7" s="12">
        <v>1</v>
      </c>
      <c r="D7" s="31" t="s">
        <v>22</v>
      </c>
      <c r="E7" s="12">
        <v>3</v>
      </c>
      <c r="F7" s="12">
        <v>4</v>
      </c>
      <c r="G7" s="31" t="s">
        <v>23</v>
      </c>
      <c r="H7" s="12">
        <v>6</v>
      </c>
      <c r="I7" s="12">
        <v>7</v>
      </c>
      <c r="J7" s="31" t="s">
        <v>24</v>
      </c>
      <c r="K7" s="12">
        <v>9</v>
      </c>
      <c r="L7" s="12">
        <v>10</v>
      </c>
      <c r="M7" s="31" t="s">
        <v>25</v>
      </c>
      <c r="N7" s="12">
        <v>12</v>
      </c>
      <c r="O7" s="12">
        <v>13</v>
      </c>
      <c r="P7" s="31" t="s">
        <v>26</v>
      </c>
      <c r="Q7" s="12">
        <v>15</v>
      </c>
      <c r="R7" s="12">
        <v>16</v>
      </c>
      <c r="S7" s="31" t="s">
        <v>27</v>
      </c>
      <c r="T7" s="12">
        <v>18</v>
      </c>
      <c r="U7" s="12">
        <v>19</v>
      </c>
    </row>
    <row r="8" s="2" customFormat="1" ht="24" customHeight="1" spans="1:21">
      <c r="A8" s="33" t="s">
        <v>28</v>
      </c>
      <c r="B8" s="12">
        <v>1</v>
      </c>
      <c r="C8" s="34">
        <f>E8+G8+P8+Q8+S8+U8</f>
        <v>8185196.39</v>
      </c>
      <c r="D8" s="34">
        <f>E8+F8+H8+J8+L8+N8+P8+Q8+R8+T8</f>
        <v>15508610.05</v>
      </c>
      <c r="E8" s="34">
        <v>3313889.99</v>
      </c>
      <c r="F8" s="34">
        <v>5982960.03</v>
      </c>
      <c r="G8" s="34">
        <v>4695364.54</v>
      </c>
      <c r="H8" s="34">
        <v>881082.28</v>
      </c>
      <c r="I8" s="12">
        <f>H8-78752.64</f>
        <v>802329.64</v>
      </c>
      <c r="J8" s="34">
        <v>97390</v>
      </c>
      <c r="K8" s="34">
        <v>41105.04</v>
      </c>
      <c r="L8" s="12">
        <v>0</v>
      </c>
      <c r="M8" s="31" t="s">
        <v>29</v>
      </c>
      <c r="N8" s="12">
        <f>F8-H8-J8-L8</f>
        <v>5004487.75</v>
      </c>
      <c r="O8" s="12">
        <f>G8-I8-K8-M8</f>
        <v>3851929.86</v>
      </c>
      <c r="P8" s="31" t="s">
        <v>29</v>
      </c>
      <c r="Q8" s="12">
        <v>0</v>
      </c>
      <c r="R8" s="34">
        <v>228800</v>
      </c>
      <c r="S8" s="34">
        <v>175941.86</v>
      </c>
      <c r="T8" s="12">
        <v>0</v>
      </c>
      <c r="U8" s="12">
        <v>0</v>
      </c>
    </row>
    <row r="9" s="1" customFormat="1" ht="49" customHeight="1" spans="1:21">
      <c r="A9" s="35" t="s">
        <v>30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</row>
    <row r="10" ht="26.25" customHeight="1"/>
    <row r="11" ht="26.25" customHeight="1"/>
    <row r="12" ht="26.25" customHeight="1"/>
    <row r="13" ht="26.25" customHeight="1"/>
    <row r="14" ht="26.25" customHeight="1"/>
    <row r="15" ht="26.25" customHeight="1"/>
    <row r="16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26.25" customHeight="1"/>
    <row r="146" ht="26.25" customHeight="1"/>
    <row r="147" ht="26.25" customHeight="1"/>
    <row r="148" ht="26.25" customHeight="1"/>
    <row r="149" ht="26.25" customHeight="1"/>
    <row r="150" ht="26.25" customHeight="1"/>
    <row r="151" ht="26.25" customHeight="1"/>
    <row r="152" ht="19.9" customHeight="1"/>
    <row r="153" ht="19.9" customHeight="1"/>
    <row r="154" ht="19.9" customHeight="1"/>
    <row r="155" ht="19.9" customHeight="1"/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1"/>
  <pageMargins left="0.156944444444444" right="0.393055555555556" top="1" bottom="1" header="0.5" footer="0.5"/>
  <pageSetup paperSize="9" scale="8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WPS_1754897887</cp:lastModifiedBy>
  <dcterms:created xsi:type="dcterms:W3CDTF">2023-05-25T08:02:00Z</dcterms:created>
  <dcterms:modified xsi:type="dcterms:W3CDTF">2026-08-14T07:08:01Z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5A4E114504694999BD15F80126D84ACC_13</vt:lpwstr>
  </property>
  <property fmtid="{D5CDD505-2E9C-101B-9397-08002B2CF9AE}" pid="4" name="CalculationRule">
    <vt:i4>0</vt:i4>
  </property>
</Properties>
</file>